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ssenbuch" sheetId="1" state="visible" r:id="rId1"/>
  </sheets>
  <definedNames>
    <definedName name="_xlnm.Print_Area" localSheetId="0">'Kassenbuch'!$A$1:$G$67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DD.MM.YYYY"/>
  </numFmts>
  <fonts count="14">
    <font>
      <name val="Calibri"/>
      <family val="2"/>
      <color theme="1"/>
      <sz val="11"/>
      <scheme val="minor"/>
    </font>
    <font>
      <name val="Arial"/>
      <b val="1"/>
      <color rgb="001A1A1A"/>
      <sz val="18"/>
    </font>
    <font>
      <name val="Arial"/>
      <color rgb="00666666"/>
      <sz val="8"/>
    </font>
    <font>
      <name val="Arial"/>
      <b val="1"/>
      <color rgb="001A1A1A"/>
      <sz val="10"/>
    </font>
    <font>
      <name val="Arial"/>
      <color rgb="001A1A1A"/>
      <sz val="10"/>
    </font>
    <font>
      <name val="Arial"/>
      <b val="1"/>
      <color rgb="001A1A1A"/>
      <sz val="11"/>
    </font>
    <font>
      <name val="Arial"/>
      <b val="1"/>
      <color rgb="00FFFFFF"/>
      <sz val="9"/>
    </font>
    <font>
      <name val="Arial"/>
      <b val="1"/>
      <color rgb="001A1A1A"/>
      <sz val="12"/>
    </font>
    <font>
      <name val="Arial"/>
      <b val="1"/>
      <color rgb="00DC3545"/>
      <sz val="10"/>
    </font>
    <font>
      <name val="Arial"/>
      <b val="1"/>
      <color rgb="00DC3545"/>
      <sz val="9"/>
    </font>
    <font>
      <name val="Arial"/>
      <b val="1"/>
      <color rgb="002563EB"/>
      <sz val="9"/>
    </font>
    <font>
      <name val="Arial"/>
      <color rgb="002563EB"/>
      <sz val="9"/>
      <u val="single"/>
    </font>
    <font>
      <name val="Arial"/>
      <b val="1"/>
      <color rgb="00991B1B"/>
      <sz val="9"/>
    </font>
    <font>
      <name val="Arial"/>
      <color rgb="00991B1B"/>
      <sz val="7.5"/>
    </font>
  </fonts>
  <fills count="9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563EB"/>
        <bgColor rgb="002563EB"/>
      </patternFill>
    </fill>
    <fill>
      <patternFill patternType="solid">
        <fgColor rgb="00FFFFFF"/>
        <bgColor rgb="00FFFFFF"/>
      </patternFill>
    </fill>
    <fill>
      <patternFill patternType="solid">
        <fgColor rgb="00E5E5E5"/>
        <bgColor rgb="00E5E5E5"/>
      </patternFill>
    </fill>
    <fill>
      <patternFill patternType="solid">
        <fgColor rgb="00FFF3CD"/>
        <bgColor rgb="00FFF3CD"/>
      </patternFill>
    </fill>
    <fill>
      <patternFill patternType="solid">
        <fgColor rgb="00FFF0F0"/>
        <bgColor rgb="00FFF0F0"/>
      </patternFill>
    </fill>
    <fill>
      <patternFill patternType="solid">
        <fgColor rgb="00FEF2F2"/>
        <bgColor rgb="00FEF2F2"/>
      </patternFill>
    </fill>
  </fills>
  <borders count="26">
    <border>
      <left/>
      <right/>
      <top/>
      <bottom/>
      <diagonal/>
    </border>
    <border>
      <bottom style="thin">
        <color rgb="00999999"/>
      </bottom>
    </border>
    <border>
      <left/>
      <right/>
      <top/>
      <bottom style="thin">
        <color rgb="00999999"/>
      </bottom>
      <diagonal/>
    </border>
    <border>
      <bottom style="medium">
        <color rgb="001A1A1A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medium">
        <color rgb="001A1A1A"/>
      </bottom>
    </border>
    <border>
      <top style="thin">
        <color rgb="00999999"/>
      </top>
      <bottom style="double">
        <color rgb="001A1A1A"/>
      </bottom>
    </border>
    <border>
      <top style="thin">
        <color rgb="001A1A1A"/>
      </top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medium">
        <color rgb="001A1A1A"/>
      </bottom>
      <diagonal/>
    </border>
    <border>
      <left/>
      <right style="thin">
        <color rgb="00999999"/>
      </right>
      <top style="thin">
        <color rgb="00999999"/>
      </top>
      <bottom style="medium">
        <color rgb="001A1A1A"/>
      </bottom>
      <diagonal/>
    </border>
    <border>
      <left/>
      <right/>
      <top style="thin">
        <color rgb="001A1A1A"/>
      </top>
      <bottom/>
      <diagonal/>
    </border>
    <border>
      <right/>
      <bottom style="thin">
        <color rgb="00999999"/>
      </bottom>
    </border>
    <border>
      <left/>
      <right/>
      <top/>
      <bottom style="medium">
        <color rgb="001A1A1A"/>
      </bottom>
      <diagonal/>
    </border>
    <border>
      <left style="thin">
        <color rgb="00DC2626"/>
      </left>
      <right style="thin">
        <color rgb="00DC2626"/>
      </right>
      <top style="thin">
        <color rgb="00DC2626"/>
      </top>
    </border>
    <border>
      <left style="thin">
        <color rgb="00DC2626"/>
      </left>
      <right style="thin">
        <color rgb="00DC2626"/>
      </right>
      <bottom style="thin">
        <color rgb="00DC2626"/>
      </bottom>
    </border>
    <border>
      <right/>
      <top style="thin">
        <color rgb="001A1A1A"/>
      </top>
      <bottom/>
    </border>
    <border>
      <left/>
      <right style="thin">
        <color rgb="00DC2626"/>
      </right>
      <top/>
      <bottom/>
      <diagonal/>
    </border>
    <border>
      <left/>
      <right/>
      <top/>
      <bottom style="thin">
        <color rgb="00DC2626"/>
      </bottom>
      <diagonal/>
    </border>
    <border>
      <left/>
      <right style="thin">
        <color rgb="00DC2626"/>
      </right>
      <top/>
      <bottom style="thin">
        <color rgb="00DC2626"/>
      </bottom>
      <diagonal/>
    </border>
    <border>
      <left/>
      <right/>
      <top style="thin">
        <color rgb="00DC2626"/>
      </top>
      <bottom/>
      <diagonal/>
    </border>
    <border>
      <left/>
      <right style="thin">
        <color rgb="00DC2626"/>
      </right>
      <top style="thin">
        <color rgb="00DC2626"/>
      </top>
      <bottom/>
      <diagonal/>
    </border>
    <border>
      <right/>
      <bottom style="medium">
        <color rgb="001A1A1A"/>
      </bottom>
    </border>
    <border>
      <left style="thin">
        <color rgb="00DC2626"/>
      </left>
      <right style="thin">
        <color rgb="00DC2626"/>
      </right>
      <top style="thin">
        <color rgb="00DC2626"/>
      </top>
      <bottom/>
    </border>
    <border>
      <left/>
      <right/>
      <top/>
      <bottom style="double">
        <color rgb="001A1A1A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1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3" fillId="0" borderId="0" applyAlignment="1" pivotButton="0" quotePrefix="0" xfId="0">
      <alignment horizontal="right"/>
    </xf>
    <xf numFmtId="164" fontId="5" fillId="2" borderId="3" applyProtection="1" pivotButton="0" quotePrefix="0" xfId="0">
      <protection locked="0" hidden="0"/>
    </xf>
    <xf numFmtId="0" fontId="6" fillId="3" borderId="4" applyAlignment="1" pivotButton="0" quotePrefix="0" xfId="0">
      <alignment horizontal="center" vertical="center" wrapText="1"/>
    </xf>
    <xf numFmtId="0" fontId="6" fillId="3" borderId="4" applyAlignment="1" pivotButton="0" quotePrefix="0" xfId="0">
      <alignment horizontal="left" vertical="center" wrapText="1"/>
    </xf>
    <xf numFmtId="165" fontId="4" fillId="4" borderId="4" applyAlignment="1" applyProtection="1" pivotButton="0" quotePrefix="0" xfId="0">
      <alignment horizontal="center"/>
      <protection locked="0" hidden="0"/>
    </xf>
    <xf numFmtId="0" fontId="4" fillId="4" borderId="4" applyAlignment="1" applyProtection="1" pivotButton="0" quotePrefix="0" xfId="0">
      <alignment horizontal="center"/>
      <protection locked="0" hidden="0"/>
    </xf>
    <xf numFmtId="0" fontId="4" fillId="4" borderId="4" applyProtection="1" pivotButton="0" quotePrefix="0" xfId="0">
      <protection locked="0" hidden="0"/>
    </xf>
    <xf numFmtId="164" fontId="4" fillId="4" borderId="4" applyAlignment="1" applyProtection="1" pivotButton="0" quotePrefix="0" xfId="0">
      <alignment horizontal="right"/>
      <protection locked="0" hidden="0"/>
    </xf>
    <xf numFmtId="164" fontId="3" fillId="4" borderId="4" applyAlignment="1" pivotButton="0" quotePrefix="0" xfId="0">
      <alignment horizontal="right"/>
    </xf>
    <xf numFmtId="165" fontId="4" fillId="2" borderId="4" applyAlignment="1" applyProtection="1" pivotButton="0" quotePrefix="0" xfId="0">
      <alignment horizontal="center"/>
      <protection locked="0" hidden="0"/>
    </xf>
    <xf numFmtId="0" fontId="4" fillId="2" borderId="4" applyAlignment="1" applyProtection="1" pivotButton="0" quotePrefix="0" xfId="0">
      <alignment horizontal="center"/>
      <protection locked="0" hidden="0"/>
    </xf>
    <xf numFmtId="0" fontId="4" fillId="2" borderId="4" applyProtection="1" pivotButton="0" quotePrefix="0" xfId="0">
      <protection locked="0" hidden="0"/>
    </xf>
    <xf numFmtId="164" fontId="4" fillId="2" borderId="4" applyAlignment="1" applyProtection="1" pivotButton="0" quotePrefix="0" xfId="0">
      <alignment horizontal="right"/>
      <protection locked="0" hidden="0"/>
    </xf>
    <xf numFmtId="164" fontId="3" fillId="2" borderId="4" applyAlignment="1" pivotButton="0" quotePrefix="0" xfId="0">
      <alignment horizontal="right"/>
    </xf>
    <xf numFmtId="0" fontId="3" fillId="5" borderId="5" applyAlignment="1" pivotButton="0" quotePrefix="0" xfId="0">
      <alignment horizontal="right"/>
    </xf>
    <xf numFmtId="0" fontId="0" fillId="5" borderId="5" pivotButton="0" quotePrefix="0" xfId="0"/>
    <xf numFmtId="164" fontId="3" fillId="5" borderId="5" applyAlignment="1" pivotButton="0" quotePrefix="0" xfId="0">
      <alignment horizontal="right"/>
    </xf>
    <xf numFmtId="164" fontId="5" fillId="5" borderId="5" applyAlignment="1" pivotButton="0" quotePrefix="0" xfId="0">
      <alignment horizontal="right"/>
    </xf>
    <xf numFmtId="0" fontId="7" fillId="0" borderId="3" pivotButton="0" quotePrefix="0" xfId="0"/>
    <xf numFmtId="0" fontId="0" fillId="0" borderId="3" pivotButton="0" quotePrefix="0" xfId="0"/>
    <xf numFmtId="0" fontId="4" fillId="0" borderId="0" applyAlignment="1" pivotButton="0" quotePrefix="0" xfId="0">
      <alignment horizontal="right"/>
    </xf>
    <xf numFmtId="164" fontId="4" fillId="0" borderId="1" pivotButton="0" quotePrefix="0" xfId="0"/>
    <xf numFmtId="164" fontId="3" fillId="0" borderId="6" pivotButton="0" quotePrefix="0" xfId="0"/>
    <xf numFmtId="164" fontId="4" fillId="6" borderId="1" applyProtection="1" pivotButton="0" quotePrefix="0" xfId="0">
      <protection locked="0" hidden="0"/>
    </xf>
    <xf numFmtId="0" fontId="8" fillId="0" borderId="0" applyAlignment="1" pivotButton="0" quotePrefix="0" xfId="0">
      <alignment horizontal="right"/>
    </xf>
    <xf numFmtId="164" fontId="8" fillId="0" borderId="1" pivotButton="0" quotePrefix="0" xfId="0"/>
    <xf numFmtId="0" fontId="2" fillId="0" borderId="7" applyAlignment="1" pivotButton="0" quotePrefix="0" xfId="0">
      <alignment horizontal="center"/>
    </xf>
    <xf numFmtId="0" fontId="0" fillId="0" borderId="7" pivotButton="0" quotePrefix="0" xfId="0"/>
    <xf numFmtId="0" fontId="8" fillId="7" borderId="0" pivotButton="0" quotePrefix="0" xfId="0"/>
    <xf numFmtId="0" fontId="9" fillId="7" borderId="0" pivotButton="0" quotePrefix="0" xfId="0"/>
    <xf numFmtId="0" fontId="0" fillId="7" borderId="0" pivotButton="0" quotePrefix="0" xfId="0"/>
    <xf numFmtId="0" fontId="10" fillId="7" borderId="0" pivotButton="0" quotePrefix="0" xfId="0"/>
    <xf numFmtId="0" fontId="11" fillId="7" borderId="0" pivotButton="0" quotePrefix="0" xfId="0"/>
    <xf numFmtId="0" fontId="12" fillId="8" borderId="15" applyAlignment="1" pivotButton="0" quotePrefix="0" xfId="0">
      <alignment horizontal="center" vertical="center"/>
    </xf>
    <xf numFmtId="0" fontId="0" fillId="8" borderId="15" pivotButton="0" quotePrefix="0" xfId="0"/>
    <xf numFmtId="0" fontId="13" fillId="8" borderId="16" applyAlignment="1" pivotButton="0" quotePrefix="0" xfId="0">
      <alignment horizontal="center" vertical="center"/>
    </xf>
    <xf numFmtId="0" fontId="0" fillId="8" borderId="16" pivotButton="0" quotePrefix="0" xfId="0"/>
    <xf numFmtId="0" fontId="4" fillId="0" borderId="13" applyProtection="1" pivotButton="0" quotePrefix="0" xfId="0">
      <protection locked="0" hidden="0"/>
    </xf>
    <xf numFmtId="0" fontId="0" fillId="0" borderId="10" pivotButton="0" quotePrefix="0" xfId="0"/>
    <xf numFmtId="0" fontId="0" fillId="0" borderId="11" pivotButton="0" quotePrefix="0" xfId="0"/>
    <xf numFmtId="0" fontId="0" fillId="0" borderId="14" pivotButton="0" quotePrefix="0" xfId="0"/>
    <xf numFmtId="0" fontId="0" fillId="0" borderId="12" pivotButton="0" quotePrefix="0" xfId="0"/>
    <xf numFmtId="0" fontId="12" fillId="8" borderId="24" applyAlignment="1" pivotButton="0" quotePrefix="0" xfId="0">
      <alignment horizontal="center" vertical="center"/>
    </xf>
    <xf numFmtId="0" fontId="0" fillId="0" borderId="21" pivotButton="0" quotePrefix="0" xfId="0"/>
    <xf numFmtId="0" fontId="0" fillId="0" borderId="22" pivotButton="0" quotePrefix="0" xfId="0"/>
    <xf numFmtId="0" fontId="0" fillId="0" borderId="19" pivotButton="0" quotePrefix="0" xfId="0"/>
    <xf numFmtId="0" fontId="0" fillId="0" borderId="20" pivotButton="0" quotePrefix="0" xfId="0"/>
    <xf numFmtId="0" fontId="3" fillId="0" borderId="14" applyAlignment="1" pivotButton="0" quotePrefix="0" xfId="0">
      <alignment horizontal="right"/>
    </xf>
    <xf numFmtId="0" fontId="4" fillId="4" borderId="4" applyAlignment="1" applyProtection="1" pivotButton="0" quotePrefix="0" xfId="0">
      <alignment horizontal="center" vertical="center"/>
      <protection locked="0" hidden="0"/>
    </xf>
    <xf numFmtId="0" fontId="4" fillId="2" borderId="4" applyAlignment="1" applyProtection="1" pivotButton="0" quotePrefix="0" xfId="0">
      <alignment horizontal="center" vertical="center"/>
      <protection locked="0" hidden="0"/>
    </xf>
    <xf numFmtId="0" fontId="7" fillId="0" borderId="23" pivotButton="0" quotePrefix="0" xfId="0"/>
    <xf numFmtId="0" fontId="4" fillId="0" borderId="2" applyAlignment="1" pivotButton="0" quotePrefix="0" xfId="0">
      <alignment horizontal="right"/>
    </xf>
    <xf numFmtId="0" fontId="0" fillId="0" borderId="2" pivotButton="0" quotePrefix="0" xfId="0"/>
    <xf numFmtId="0" fontId="3" fillId="0" borderId="25" applyAlignment="1" pivotButton="0" quotePrefix="0" xfId="0">
      <alignment horizontal="right"/>
    </xf>
    <xf numFmtId="0" fontId="0" fillId="0" borderId="25" pivotButton="0" quotePrefix="0" xfId="0"/>
    <xf numFmtId="0" fontId="8" fillId="0" borderId="2" applyAlignment="1" pivotButton="0" quotePrefix="0" xfId="0">
      <alignment horizontal="right"/>
    </xf>
    <xf numFmtId="0" fontId="2" fillId="0" borderId="17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vorlage-qr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60</xdr:row>
      <xdr:rowOff>0</xdr:rowOff>
    </xdr:from>
    <xdr:ext cx="3960000" cy="792000"/>
    <xdr:pic>
      <xdr:nvPicPr>
        <xdr:cNvPr id="2" name="Vorlage QR-Code" descr="QR-Code: Vorlage kostenlos nachdrucke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960000" cy="79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pennio-kassenbuch.de/register" TargetMode="External" Id="rId1" /><Relationship Id="rIdQr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G5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31" customWidth="1" min="3" max="3"/>
    <col width="9" customWidth="1" min="4" max="4"/>
    <col width="16" customWidth="1" min="5" max="5"/>
    <col width="16" customWidth="1" min="6" max="6"/>
    <col width="18" customWidth="1" min="7" max="7"/>
  </cols>
  <sheetData>
    <row r="1" ht="35" customHeight="1">
      <c r="A1" s="1" t="inlineStr">
        <is>
          <t>KASSENBUCH</t>
        </is>
      </c>
    </row>
    <row r="2" ht="18" customHeight="1">
      <c r="A2" s="48" t="inlineStr">
        <is>
          <t>⚠ Nicht GoBD-konformes Formular – keine Gewähr für Rechtmäßigkeit</t>
        </is>
      </c>
      <c r="B2" s="49" t="n"/>
      <c r="C2" s="49" t="n"/>
      <c r="D2" s="49" t="n"/>
      <c r="E2" s="49" t="n"/>
      <c r="F2" s="49" t="n"/>
      <c r="G2" s="50" t="n"/>
    </row>
    <row r="3" ht="14" customHeight="1">
      <c r="A3" s="41" t="inlineStr">
        <is>
          <t>Rechtssichere Kassenführung: app.pennio-kassenbuch.de/register</t>
        </is>
      </c>
      <c r="B3" s="51" t="n"/>
      <c r="C3" s="51" t="n"/>
      <c r="D3" s="51" t="n"/>
      <c r="E3" s="51" t="n"/>
      <c r="F3" s="51" t="n"/>
      <c r="G3" s="52" t="n"/>
    </row>
    <row r="4">
      <c r="A4" s="3" t="inlineStr">
        <is>
          <t>Firma:</t>
        </is>
      </c>
      <c r="B4" s="43" t="inlineStr"/>
      <c r="C4" s="5" t="n"/>
      <c r="D4" s="6" t="n"/>
      <c r="E4" s="6" t="inlineStr">
        <is>
          <t>Monat / Jahr:</t>
        </is>
      </c>
      <c r="F4" s="43" t="n"/>
      <c r="G4" s="5" t="n"/>
    </row>
    <row r="5">
      <c r="A5" s="3" t="inlineStr">
        <is>
          <t>Kassenbuch-Nr.:</t>
        </is>
      </c>
      <c r="B5" s="4" t="inlineStr"/>
      <c r="D5" s="6" t="n"/>
      <c r="E5" s="6" t="inlineStr">
        <is>
          <t>Blatt-Nr.:</t>
        </is>
      </c>
      <c r="F5" s="4" t="n"/>
    </row>
    <row r="6" ht="8" customHeight="1"/>
    <row r="7">
      <c r="D7" s="6" t="n"/>
      <c r="E7" s="53" t="inlineStr">
        <is>
          <t>Anfangsbestand (Vortrag):</t>
        </is>
      </c>
      <c r="F7" s="46" t="n"/>
      <c r="G7" s="7" t="n">
        <v>0</v>
      </c>
    </row>
    <row r="8" ht="6" customHeight="1"/>
    <row r="9" ht="28" customHeight="1">
      <c r="A9" s="8" t="inlineStr">
        <is>
          <t>Datum</t>
        </is>
      </c>
      <c r="B9" s="8" t="inlineStr">
        <is>
          <t>Beleg-Nr.</t>
        </is>
      </c>
      <c r="C9" s="9" t="inlineStr">
        <is>
          <t>Buchungstext / Grund der Zahlung</t>
        </is>
      </c>
      <c r="D9" s="8" t="inlineStr">
        <is>
          <t>MwSt %</t>
        </is>
      </c>
      <c r="E9" s="8" t="inlineStr">
        <is>
          <t>Einnahme (€)</t>
        </is>
      </c>
      <c r="F9" s="8" t="inlineStr">
        <is>
          <t>Ausgabe (€)</t>
        </is>
      </c>
      <c r="G9" s="8" t="inlineStr">
        <is>
          <t>Kassenbestand (€)</t>
        </is>
      </c>
    </row>
    <row r="10" ht="22" customHeight="1">
      <c r="A10" s="10" t="inlineStr">
        <is>
          <t>01.01.2026</t>
        </is>
      </c>
      <c r="B10" s="11" t="inlineStr">
        <is>
          <t>001</t>
        </is>
      </c>
      <c r="C10" s="12" t="inlineStr">
        <is>
          <t>Anfangsbestand / Vortrag Dezember</t>
        </is>
      </c>
      <c r="D10" s="54" t="n"/>
      <c r="E10" s="13" t="n"/>
      <c r="F10" s="13" t="n"/>
      <c r="G10" s="14">
        <f>G7+IF(E10&lt;&gt;"",E10,0)-IF(F10&lt;&gt;"",F10,0)</f>
        <v/>
      </c>
    </row>
    <row r="11" ht="22" customHeight="1">
      <c r="A11" s="15" t="inlineStr">
        <is>
          <t>02.01.2026</t>
        </is>
      </c>
      <c r="B11" s="16" t="inlineStr">
        <is>
          <t>002</t>
        </is>
      </c>
      <c r="C11" s="17" t="inlineStr">
        <is>
          <t>Barverkauf Ware</t>
        </is>
      </c>
      <c r="D11" s="55" t="inlineStr">
        <is>
          <t>19 %</t>
        </is>
      </c>
      <c r="E11" s="18" t="n">
        <v>150</v>
      </c>
      <c r="F11" s="18" t="n"/>
      <c r="G11" s="19">
        <f>IF(OR(E11&lt;&gt;"",F11&lt;&gt;""),G10+IF(E11&lt;&gt;"",E11,0)-IF(F11&lt;&gt;"",F11,0),"")</f>
        <v/>
      </c>
    </row>
    <row r="12" ht="22" customHeight="1">
      <c r="A12" s="10" t="inlineStr">
        <is>
          <t>02.01.2026</t>
        </is>
      </c>
      <c r="B12" s="11" t="inlineStr">
        <is>
          <t>003</t>
        </is>
      </c>
      <c r="C12" s="12" t="inlineStr">
        <is>
          <t>Einkauf Büromaterial Schreibwaren Müller</t>
        </is>
      </c>
      <c r="D12" s="54" t="inlineStr">
        <is>
          <t>19 %</t>
        </is>
      </c>
      <c r="E12" s="13" t="n"/>
      <c r="F12" s="13" t="n">
        <v>45.5</v>
      </c>
      <c r="G12" s="14">
        <f>IF(OR(E12&lt;&gt;"",F12&lt;&gt;""),G11+IF(E12&lt;&gt;"",E12,0)-IF(F12&lt;&gt;"",F12,0),"")</f>
        <v/>
      </c>
    </row>
    <row r="13" ht="22" customHeight="1">
      <c r="A13" s="15" t="inlineStr">
        <is>
          <t>03.01.2026</t>
        </is>
      </c>
      <c r="B13" s="16" t="inlineStr">
        <is>
          <t>004</t>
        </is>
      </c>
      <c r="C13" s="17" t="inlineStr">
        <is>
          <t>Barverkauf Dienstleistung</t>
        </is>
      </c>
      <c r="D13" s="55" t="inlineStr">
        <is>
          <t>19 %</t>
        </is>
      </c>
      <c r="E13" s="18" t="n">
        <v>85</v>
      </c>
      <c r="F13" s="18" t="n"/>
      <c r="G13" s="19">
        <f>IF(OR(E13&lt;&gt;"",F13&lt;&gt;""),G12+IF(E13&lt;&gt;"",E13,0)-IF(F13&lt;&gt;"",F13,0),"")</f>
        <v/>
      </c>
    </row>
    <row r="14" ht="22" customHeight="1">
      <c r="A14" s="10" t="n"/>
      <c r="B14" s="11" t="n"/>
      <c r="C14" s="12" t="n"/>
      <c r="D14" s="54" t="n"/>
      <c r="E14" s="13" t="n"/>
      <c r="F14" s="13" t="n"/>
      <c r="G14" s="14">
        <f>IF(OR(E14&lt;&gt;"",F14&lt;&gt;""),G13+IF(E14&lt;&gt;"",E14,0)-IF(F14&lt;&gt;"",F14,0),"")</f>
        <v/>
      </c>
    </row>
    <row r="15" ht="22" customHeight="1">
      <c r="A15" s="15" t="n"/>
      <c r="B15" s="16" t="n"/>
      <c r="C15" s="17" t="n"/>
      <c r="D15" s="55" t="n"/>
      <c r="E15" s="18" t="n"/>
      <c r="F15" s="18" t="n"/>
      <c r="G15" s="19">
        <f>IF(OR(E15&lt;&gt;"",F15&lt;&gt;""),G14+IF(E15&lt;&gt;"",E15,0)-IF(F15&lt;&gt;"",F15,0),"")</f>
        <v/>
      </c>
    </row>
    <row r="16" ht="22" customHeight="1">
      <c r="A16" s="10" t="n"/>
      <c r="B16" s="11" t="n"/>
      <c r="C16" s="12" t="n"/>
      <c r="D16" s="54" t="n"/>
      <c r="E16" s="13" t="n"/>
      <c r="F16" s="13" t="n"/>
      <c r="G16" s="14">
        <f>IF(OR(E16&lt;&gt;"",F16&lt;&gt;""),G15+IF(E16&lt;&gt;"",E16,0)-IF(F16&lt;&gt;"",F16,0),"")</f>
        <v/>
      </c>
    </row>
    <row r="17" ht="22" customHeight="1">
      <c r="A17" s="15" t="n"/>
      <c r="B17" s="16" t="n"/>
      <c r="C17" s="17" t="n"/>
      <c r="D17" s="55" t="n"/>
      <c r="E17" s="18" t="n"/>
      <c r="F17" s="18" t="n"/>
      <c r="G17" s="19">
        <f>IF(OR(E17&lt;&gt;"",F17&lt;&gt;""),G16+IF(E17&lt;&gt;"",E17,0)-IF(F17&lt;&gt;"",F17,0),"")</f>
        <v/>
      </c>
    </row>
    <row r="18" ht="22" customHeight="1">
      <c r="A18" s="10" t="n"/>
      <c r="B18" s="11" t="n"/>
      <c r="C18" s="12" t="n"/>
      <c r="D18" s="54" t="n"/>
      <c r="E18" s="13" t="n"/>
      <c r="F18" s="13" t="n"/>
      <c r="G18" s="14">
        <f>IF(OR(E18&lt;&gt;"",F18&lt;&gt;""),G17+IF(E18&lt;&gt;"",E18,0)-IF(F18&lt;&gt;"",F18,0),"")</f>
        <v/>
      </c>
    </row>
    <row r="19" ht="22" customHeight="1">
      <c r="A19" s="15" t="n"/>
      <c r="B19" s="16" t="n"/>
      <c r="C19" s="17" t="n"/>
      <c r="D19" s="55" t="n"/>
      <c r="E19" s="18" t="n"/>
      <c r="F19" s="18" t="n"/>
      <c r="G19" s="19">
        <f>IF(OR(E19&lt;&gt;"",F19&lt;&gt;""),G18+IF(E19&lt;&gt;"",E19,0)-IF(F19&lt;&gt;"",F19,0),"")</f>
        <v/>
      </c>
    </row>
    <row r="20" ht="22" customHeight="1">
      <c r="A20" s="10" t="n"/>
      <c r="B20" s="11" t="n"/>
      <c r="C20" s="12" t="n"/>
      <c r="D20" s="54" t="n"/>
      <c r="E20" s="13" t="n"/>
      <c r="F20" s="13" t="n"/>
      <c r="G20" s="14">
        <f>IF(OR(E20&lt;&gt;"",F20&lt;&gt;""),G19+IF(E20&lt;&gt;"",E20,0)-IF(F20&lt;&gt;"",F20,0),"")</f>
        <v/>
      </c>
    </row>
    <row r="21" ht="22" customHeight="1">
      <c r="A21" s="15" t="n"/>
      <c r="B21" s="16" t="n"/>
      <c r="C21" s="17" t="n"/>
      <c r="D21" s="55" t="n"/>
      <c r="E21" s="18" t="n"/>
      <c r="F21" s="18" t="n"/>
      <c r="G21" s="19">
        <f>IF(OR(E21&lt;&gt;"",F21&lt;&gt;""),G20+IF(E21&lt;&gt;"",E21,0)-IF(F21&lt;&gt;"",F21,0),"")</f>
        <v/>
      </c>
    </row>
    <row r="22" ht="22" customHeight="1">
      <c r="A22" s="10" t="n"/>
      <c r="B22" s="11" t="n"/>
      <c r="C22" s="12" t="n"/>
      <c r="D22" s="54" t="n"/>
      <c r="E22" s="13" t="n"/>
      <c r="F22" s="13" t="n"/>
      <c r="G22" s="14">
        <f>IF(OR(E22&lt;&gt;"",F22&lt;&gt;""),G21+IF(E22&lt;&gt;"",E22,0)-IF(F22&lt;&gt;"",F22,0),"")</f>
        <v/>
      </c>
    </row>
    <row r="23" ht="22" customHeight="1">
      <c r="A23" s="15" t="n"/>
      <c r="B23" s="16" t="n"/>
      <c r="C23" s="17" t="n"/>
      <c r="D23" s="55" t="n"/>
      <c r="E23" s="18" t="n"/>
      <c r="F23" s="18" t="n"/>
      <c r="G23" s="19">
        <f>IF(OR(E23&lt;&gt;"",F23&lt;&gt;""),G22+IF(E23&lt;&gt;"",E23,0)-IF(F23&lt;&gt;"",F23,0),"")</f>
        <v/>
      </c>
    </row>
    <row r="24" ht="22" customHeight="1">
      <c r="A24" s="10" t="n"/>
      <c r="B24" s="11" t="n"/>
      <c r="C24" s="12" t="n"/>
      <c r="D24" s="54" t="n"/>
      <c r="E24" s="13" t="n"/>
      <c r="F24" s="13" t="n"/>
      <c r="G24" s="14">
        <f>IF(OR(E24&lt;&gt;"",F24&lt;&gt;""),G23+IF(E24&lt;&gt;"",E24,0)-IF(F24&lt;&gt;"",F24,0),"")</f>
        <v/>
      </c>
    </row>
    <row r="25" ht="22" customHeight="1">
      <c r="A25" s="15" t="n"/>
      <c r="B25" s="16" t="n"/>
      <c r="C25" s="17" t="n"/>
      <c r="D25" s="55" t="n"/>
      <c r="E25" s="18" t="n"/>
      <c r="F25" s="18" t="n"/>
      <c r="G25" s="19">
        <f>IF(OR(E25&lt;&gt;"",F25&lt;&gt;""),G24+IF(E25&lt;&gt;"",E25,0)-IF(F25&lt;&gt;"",F25,0),"")</f>
        <v/>
      </c>
    </row>
    <row r="26" ht="22" customHeight="1">
      <c r="A26" s="10" t="n"/>
      <c r="B26" s="11" t="n"/>
      <c r="C26" s="12" t="n"/>
      <c r="D26" s="54" t="n"/>
      <c r="E26" s="13" t="n"/>
      <c r="F26" s="13" t="n"/>
      <c r="G26" s="14">
        <f>IF(OR(E26&lt;&gt;"",F26&lt;&gt;""),G25+IF(E26&lt;&gt;"",E26,0)-IF(F26&lt;&gt;"",F26,0),"")</f>
        <v/>
      </c>
    </row>
    <row r="27" ht="22" customHeight="1">
      <c r="A27" s="15" t="n"/>
      <c r="B27" s="16" t="n"/>
      <c r="C27" s="17" t="n"/>
      <c r="D27" s="55" t="n"/>
      <c r="E27" s="18" t="n"/>
      <c r="F27" s="18" t="n"/>
      <c r="G27" s="19">
        <f>IF(OR(E27&lt;&gt;"",F27&lt;&gt;""),G26+IF(E27&lt;&gt;"",E27,0)-IF(F27&lt;&gt;"",F27,0),"")</f>
        <v/>
      </c>
    </row>
    <row r="28" ht="22" customHeight="1">
      <c r="A28" s="10" t="n"/>
      <c r="B28" s="11" t="n"/>
      <c r="C28" s="12" t="n"/>
      <c r="D28" s="54" t="n"/>
      <c r="E28" s="13" t="n"/>
      <c r="F28" s="13" t="n"/>
      <c r="G28" s="14">
        <f>IF(OR(E28&lt;&gt;"",F28&lt;&gt;""),G27+IF(E28&lt;&gt;"",E28,0)-IF(F28&lt;&gt;"",F28,0),"")</f>
        <v/>
      </c>
    </row>
    <row r="29" ht="22" customHeight="1">
      <c r="A29" s="15" t="n"/>
      <c r="B29" s="16" t="n"/>
      <c r="C29" s="17" t="n"/>
      <c r="D29" s="55" t="n"/>
      <c r="E29" s="18" t="n"/>
      <c r="F29" s="18" t="n"/>
      <c r="G29" s="19">
        <f>IF(OR(E29&lt;&gt;"",F29&lt;&gt;""),G28+IF(E29&lt;&gt;"",E29,0)-IF(F29&lt;&gt;"",F29,0),"")</f>
        <v/>
      </c>
    </row>
    <row r="30" ht="22" customHeight="1">
      <c r="A30" s="10" t="n"/>
      <c r="B30" s="11" t="n"/>
      <c r="C30" s="12" t="n"/>
      <c r="D30" s="54" t="n"/>
      <c r="E30" s="13" t="n"/>
      <c r="F30" s="13" t="n"/>
      <c r="G30" s="14">
        <f>IF(OR(E30&lt;&gt;"",F30&lt;&gt;""),G29+IF(E30&lt;&gt;"",E30,0)-IF(F30&lt;&gt;"",F30,0),"")</f>
        <v/>
      </c>
    </row>
    <row r="31" ht="22" customHeight="1">
      <c r="A31" s="15" t="n"/>
      <c r="B31" s="16" t="n"/>
      <c r="C31" s="17" t="n"/>
      <c r="D31" s="55" t="n"/>
      <c r="E31" s="18" t="n"/>
      <c r="F31" s="18" t="n"/>
      <c r="G31" s="19">
        <f>IF(OR(E31&lt;&gt;"",F31&lt;&gt;""),G30+IF(E31&lt;&gt;"",E31,0)-IF(F31&lt;&gt;"",F31,0),"")</f>
        <v/>
      </c>
    </row>
    <row r="32" ht="22" customHeight="1">
      <c r="A32" s="10" t="n"/>
      <c r="B32" s="11" t="n"/>
      <c r="C32" s="12" t="n"/>
      <c r="D32" s="54" t="n"/>
      <c r="E32" s="13" t="n"/>
      <c r="F32" s="13" t="n"/>
      <c r="G32" s="14">
        <f>IF(OR(E32&lt;&gt;"",F32&lt;&gt;""),G31+IF(E32&lt;&gt;"",E32,0)-IF(F32&lt;&gt;"",F32,0),"")</f>
        <v/>
      </c>
    </row>
    <row r="33" ht="22" customHeight="1">
      <c r="A33" s="15" t="n"/>
      <c r="B33" s="16" t="n"/>
      <c r="C33" s="17" t="n"/>
      <c r="D33" s="55" t="n"/>
      <c r="E33" s="18" t="n"/>
      <c r="F33" s="18" t="n"/>
      <c r="G33" s="19">
        <f>IF(OR(E33&lt;&gt;"",F33&lt;&gt;""),G32+IF(E33&lt;&gt;"",E33,0)-IF(F33&lt;&gt;"",F33,0),"")</f>
        <v/>
      </c>
    </row>
    <row r="34" ht="22" customHeight="1">
      <c r="A34" s="10" t="n"/>
      <c r="B34" s="11" t="n"/>
      <c r="C34" s="12" t="n"/>
      <c r="D34" s="54" t="n"/>
      <c r="E34" s="13" t="n"/>
      <c r="F34" s="13" t="n"/>
      <c r="G34" s="14">
        <f>IF(OR(E34&lt;&gt;"",F34&lt;&gt;""),G33+IF(E34&lt;&gt;"",E34,0)-IF(F34&lt;&gt;"",F34,0),"")</f>
        <v/>
      </c>
    </row>
    <row r="35" ht="22" customHeight="1">
      <c r="A35" s="15" t="n"/>
      <c r="B35" s="16" t="n"/>
      <c r="C35" s="17" t="n"/>
      <c r="D35" s="55" t="n"/>
      <c r="E35" s="18" t="n"/>
      <c r="F35" s="18" t="n"/>
      <c r="G35" s="19">
        <f>IF(OR(E35&lt;&gt;"",F35&lt;&gt;""),G34+IF(E35&lt;&gt;"",E35,0)-IF(F35&lt;&gt;"",F35,0),"")</f>
        <v/>
      </c>
    </row>
    <row r="36" ht="22" customHeight="1">
      <c r="A36" s="10" t="n"/>
      <c r="B36" s="11" t="n"/>
      <c r="C36" s="12" t="n"/>
      <c r="D36" s="54" t="n"/>
      <c r="E36" s="13" t="n"/>
      <c r="F36" s="13" t="n"/>
      <c r="G36" s="14">
        <f>IF(OR(E36&lt;&gt;"",F36&lt;&gt;""),G35+IF(E36&lt;&gt;"",E36,0)-IF(F36&lt;&gt;"",F36,0),"")</f>
        <v/>
      </c>
    </row>
    <row r="37" ht="22" customHeight="1">
      <c r="A37" s="15" t="n"/>
      <c r="B37" s="16" t="n"/>
      <c r="C37" s="17" t="n"/>
      <c r="D37" s="55" t="n"/>
      <c r="E37" s="18" t="n"/>
      <c r="F37" s="18" t="n"/>
      <c r="G37" s="19">
        <f>IF(OR(E37&lt;&gt;"",F37&lt;&gt;""),G36+IF(E37&lt;&gt;"",E37,0)-IF(F37&lt;&gt;"",F37,0),"")</f>
        <v/>
      </c>
    </row>
    <row r="38" ht="22" customHeight="1">
      <c r="A38" s="10" t="n"/>
      <c r="B38" s="11" t="n"/>
      <c r="C38" s="12" t="n"/>
      <c r="D38" s="54" t="n"/>
      <c r="E38" s="13" t="n"/>
      <c r="F38" s="13" t="n"/>
      <c r="G38" s="14">
        <f>IF(OR(E38&lt;&gt;"",F38&lt;&gt;""),G37+IF(E38&lt;&gt;"",E38,0)-IF(F38&lt;&gt;"",F38,0),"")</f>
        <v/>
      </c>
    </row>
    <row r="39" ht="22" customHeight="1">
      <c r="A39" s="15" t="n"/>
      <c r="B39" s="16" t="n"/>
      <c r="C39" s="17" t="n"/>
      <c r="D39" s="55" t="n"/>
      <c r="E39" s="18" t="n"/>
      <c r="F39" s="18" t="n"/>
      <c r="G39" s="19">
        <f>IF(OR(E39&lt;&gt;"",F39&lt;&gt;""),G38+IF(E39&lt;&gt;"",E39,0)-IF(F39&lt;&gt;"",F39,0),"")</f>
        <v/>
      </c>
    </row>
    <row r="40" ht="22" customHeight="1">
      <c r="A40" s="10" t="n"/>
      <c r="B40" s="11" t="n"/>
      <c r="C40" s="12" t="n"/>
      <c r="D40" s="54" t="n"/>
      <c r="E40" s="13" t="n"/>
      <c r="F40" s="13" t="n"/>
      <c r="G40" s="14">
        <f>IF(OR(E40&lt;&gt;"",F40&lt;&gt;""),G39+IF(E40&lt;&gt;"",E40,0)-IF(F40&lt;&gt;"",F40,0),"")</f>
        <v/>
      </c>
    </row>
    <row r="41" ht="26" customHeight="1">
      <c r="A41" s="20" t="inlineStr">
        <is>
          <t>Summe Seite:</t>
        </is>
      </c>
      <c r="B41" s="44" t="n"/>
      <c r="C41" s="45" t="n"/>
      <c r="D41" s="22" t="n"/>
      <c r="E41" s="22">
        <f>SUM(E10:E40)</f>
        <v/>
      </c>
      <c r="F41" s="22">
        <f>SUM(F10:F40)</f>
        <v/>
      </c>
      <c r="G41" s="23">
        <f>G7+E41-F41</f>
        <v/>
      </c>
    </row>
    <row r="42"/>
    <row r="43">
      <c r="A43" s="56" t="inlineStr">
        <is>
          <t>Kassensturz / Soll-Ist-Abgleich</t>
        </is>
      </c>
      <c r="B43" s="46" t="n"/>
      <c r="C43" s="46" t="n"/>
    </row>
    <row r="44">
      <c r="A44" s="57" t="inlineStr">
        <is>
          <t>Anfangsbestand:</t>
        </is>
      </c>
      <c r="B44" s="58" t="n"/>
      <c r="C44" s="58" t="n"/>
      <c r="D44" s="58" t="n"/>
      <c r="E44" s="58" t="n"/>
      <c r="F44" s="27">
        <f>G7</f>
        <v/>
      </c>
    </row>
    <row r="45">
      <c r="A45" s="57" t="inlineStr">
        <is>
          <t>+ Einnahmen gesamt:</t>
        </is>
      </c>
      <c r="B45" s="58" t="n"/>
      <c r="C45" s="58" t="n"/>
      <c r="D45" s="58" t="n"/>
      <c r="E45" s="58" t="n"/>
      <c r="F45" s="27">
        <f>E41</f>
        <v/>
      </c>
    </row>
    <row r="46">
      <c r="A46" s="57" t="inlineStr">
        <is>
          <t>- Ausgaben gesamt:</t>
        </is>
      </c>
      <c r="B46" s="58" t="n"/>
      <c r="C46" s="58" t="n"/>
      <c r="D46" s="58" t="n"/>
      <c r="E46" s="58" t="n"/>
      <c r="F46" s="27">
        <f>F41</f>
        <v/>
      </c>
    </row>
    <row r="47">
      <c r="A47" s="59" t="inlineStr">
        <is>
          <t>= Soll-Bestand (rechnerisch):</t>
        </is>
      </c>
      <c r="B47" s="60" t="n"/>
      <c r="C47" s="60" t="n"/>
      <c r="D47" s="60" t="n"/>
      <c r="E47" s="60" t="n"/>
      <c r="F47" s="28">
        <f>G41</f>
        <v/>
      </c>
    </row>
    <row r="48">
      <c r="A48" s="57" t="inlineStr">
        <is>
          <t>Ist-Bestand (gezählt):</t>
        </is>
      </c>
      <c r="B48" s="58" t="n"/>
      <c r="C48" s="58" t="n"/>
      <c r="D48" s="58" t="n"/>
      <c r="E48" s="58" t="n"/>
      <c r="F48" s="29" t="n"/>
    </row>
    <row r="49">
      <c r="A49" s="61" t="inlineStr">
        <is>
          <t>Differenz:</t>
        </is>
      </c>
      <c r="B49" s="58" t="n"/>
      <c r="C49" s="58" t="n"/>
      <c r="D49" s="58" t="n"/>
      <c r="E49" s="58" t="n"/>
      <c r="F49" s="31">
        <f>F47-F48</f>
        <v/>
      </c>
    </row>
    <row r="50"/>
    <row r="51"/>
    <row r="52">
      <c r="A52" s="62" t="inlineStr">
        <is>
          <t>Datum, Unterschrift Kassenführer/in</t>
        </is>
      </c>
      <c r="B52" s="47" t="n"/>
      <c r="C52" s="47" t="n"/>
      <c r="E52" s="62" t="n"/>
      <c r="F52" s="62" t="inlineStr">
        <is>
          <t>Datum, Unterschrift Geschäftsführung</t>
        </is>
      </c>
      <c r="G52" s="47" t="n"/>
    </row>
    <row r="53"/>
    <row r="54">
      <c r="A54" s="34" t="inlineStr">
        <is>
          <t>WICHTIGER HINWEIS</t>
        </is>
      </c>
    </row>
    <row r="55">
      <c r="A55" s="35" t="inlineStr">
        <is>
          <t>Diese Excel-Vorlage ist NICHT GoBD-konform! Excel-Dateien sind nachträglich änderbar und erfüllen</t>
        </is>
      </c>
    </row>
    <row r="56">
      <c r="A56" s="35" t="inlineStr">
        <is>
          <t>nicht die GoBD-Anforderung der Unveränderbarkeit. Das Finanzamt kann ein Excel-Kassenbuch verwerfen.</t>
        </is>
      </c>
    </row>
    <row r="57">
      <c r="A57" s="36" t="n"/>
    </row>
    <row r="58">
      <c r="A58" s="37" t="inlineStr">
        <is>
          <t>Empfehlung: Führen Sie Ihr Kassenbuch digital und GoBD-konform mit Pennio.</t>
        </is>
      </c>
    </row>
    <row r="59">
      <c r="A59" s="38" t="inlineStr">
        <is>
          <t>Kostenlos testen: https://app.pennio-kassenbuch.de/register</t>
        </is>
      </c>
    </row>
  </sheetData>
  <sheetProtection selectLockedCells="0" selectUnlockedCells="0" sheet="1" objects="1" insertRows="1" insertHyperlinks="1" autoFilter="1" scenarios="0" formatColumns="1" deleteColumns="1" insertColumns="1" pivotTables="1" deleteRows="1" formatCells="1" formatRows="1" sort="1" password="CE4B"/>
  <mergeCells count="22">
    <mergeCell ref="F4:G4"/>
    <mergeCell ref="A41:C41"/>
    <mergeCell ref="A48:E48"/>
    <mergeCell ref="A49:E49"/>
    <mergeCell ref="A45:E45"/>
    <mergeCell ref="A58:G58"/>
    <mergeCell ref="A46:E46"/>
    <mergeCell ref="A59:G59"/>
    <mergeCell ref="A43:C43"/>
    <mergeCell ref="A52:C52"/>
    <mergeCell ref="A1:G1"/>
    <mergeCell ref="A54:G54"/>
    <mergeCell ref="A44:E44"/>
    <mergeCell ref="A47:E47"/>
    <mergeCell ref="F52:G52"/>
    <mergeCell ref="A56:G56"/>
    <mergeCell ref="B4:C4"/>
    <mergeCell ref="E7:F7"/>
    <mergeCell ref="A3:G3"/>
    <mergeCell ref="A55:G55"/>
    <mergeCell ref="A2:G2"/>
    <mergeCell ref="A57:G57"/>
  </mergeCells>
  <hyperlinks>
    <hyperlink xmlns:r="http://schemas.openxmlformats.org/officeDocument/2006/relationships" ref="A59" r:id="rId1"/>
  </hyperlinks>
  <pageMargins left="0.75" right="0.75" top="1" bottom="1" header="0.5" footer="0.5"/>
  <pageSetup orientation="portrait" paperSize="9" fitToHeight="0" fitToWidth="1"/>
  <drawing r:id="rIdQr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2026-02-08T09:00:53Z</dcterms:created>
  <dcterms:modified xsi:type="dcterms:W3CDTF">2026-07-11T07:00:03Z</dcterms:modified>
</cp:coreProperties>
</file>